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9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<sst xmlns="http://schemas.openxmlformats.org/spreadsheetml/2006/main" count="56" uniqueCount="34">
  <si>
    <t>2026年海丰县消防救援局公开招聘政府专职消防队员考核总成绩</t>
  </si>
  <si>
    <t>序 号</t>
  </si>
  <si>
    <t>姓 名</t>
  </si>
  <si>
    <t>体能测试项目分数</t>
  </si>
  <si>
    <t>岗位适应性项目分数</t>
  </si>
  <si>
    <t>面试分数</t>
  </si>
  <si>
    <t>总分</t>
  </si>
  <si>
    <t>排名</t>
  </si>
  <si>
    <t>是否参加体检</t>
  </si>
  <si>
    <t>得分</t>
  </si>
  <si>
    <t>比例折算</t>
  </si>
  <si>
    <t>杨德熙</t>
  </si>
  <si>
    <t>是</t>
  </si>
  <si>
    <t>张志明</t>
  </si>
  <si>
    <t>曾建军</t>
  </si>
  <si>
    <t>黄计凯</t>
  </si>
  <si>
    <t>钟锦锋</t>
  </si>
  <si>
    <t>陈继成</t>
  </si>
  <si>
    <t>连俊帆</t>
  </si>
  <si>
    <t>朱轩志</t>
  </si>
  <si>
    <t>吴俊威</t>
  </si>
  <si>
    <t>余锦锋</t>
  </si>
  <si>
    <t>徐思凯</t>
  </si>
  <si>
    <t>候选递补</t>
  </si>
  <si>
    <t>叶海涛</t>
  </si>
  <si>
    <t>翁泽嘉</t>
  </si>
  <si>
    <t>张浩蓉</t>
  </si>
  <si>
    <t>黄义崇</t>
  </si>
  <si>
    <t>黄江源</t>
  </si>
  <si>
    <t>王耀兴</t>
  </si>
  <si>
    <t>陈俊羽</t>
  </si>
  <si>
    <t>林煜章</t>
  </si>
  <si>
    <t>吴杰豪</t>
  </si>
  <si>
    <t>1.考试总成绩=体能成绩x50%+岗位适应性测试成绩x20%+面试成绩x30%，考试总成绩按四舍五入保留少数点后2位。如同一岗位考生总成绩相同的，则以体能成绩高低为序确定名次;体能成绩仍然相同的，按面试主考官给分高低排序确定名次;面试主考官给分仍然相同的，按监督考官给分排序确定名次。
2.参加体检人员为考试总成绩前10名，如出现体检不合格或不按要求体检的，则取消该考生资格并依次往后递补体检。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</si>
</sst>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6"/>
      <color theme="1"/>
      <name val="方正公文小标宋"/>
      <charset val="134"/>
    </font>
    <font>
      <b/>
      <sz val="11"/>
      <name val="方正仿宋_GB2312"/>
      <charset val="134"/>
    </font>
    <font>
      <b/>
      <sz val="11"/>
      <color theme="1"/>
      <name val="方正仿宋_GB2312"/>
      <charset val="134"/>
    </font>
    <font>
      <sz val="11"/>
      <color theme="1"/>
      <name val="方正仿宋_GB2312"/>
      <charset val="134"/>
    </font>
    <font>
      <sz val="11"/>
      <name val="方正仿宋_GB2312"/>
      <charset val="134"/>
    </font>
    <font>
      <sz val="11"/>
      <color rgb="FF000000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0" fontId="2" fillId="0" borderId="1" xfId="49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/>
    <xf numFmtId="0" fontId="5" fillId="2" borderId="1" xfId="49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justify" vertical="center" wrapText="1"/>
    </xf>
    <xf numFmtId="0" fontId="4" fillId="0" borderId="3" xfId="0" applyFont="1" applyFill="1" applyBorder="1" applyAlignment="1">
      <alignment horizontal="justify" vertical="center" wrapText="1"/>
    </xf>
    <xf numFmtId="0" fontId="4" fillId="0" borderId="4" xfId="0" applyFont="1" applyFill="1" applyBorder="1" applyAlignment="1">
      <alignment horizontal="justify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5"/>
  <sheetViews>
    <sheetView tabSelected="1" zoomScale="115" zoomScaleNormal="115" workbookViewId="0">
      <selection activeCell="P8" sqref="P8"/>
    </sheetView>
  </sheetViews>
  <sheetFormatPr defaultColWidth="8.725" defaultRowHeight="13.5"/>
  <cols>
    <col min="1" max="1" width="5.975" customWidth="1"/>
    <col min="2" max="2" width="9.55833333333333" customWidth="1"/>
    <col min="3" max="3" width="12.2833333333333" customWidth="1"/>
    <col min="4" max="4" width="13.0333333333333" customWidth="1"/>
    <col min="5" max="5" width="12.7166666666667" customWidth="1"/>
    <col min="6" max="6" width="14.5583333333333" customWidth="1"/>
    <col min="7" max="7" width="13.8" customWidth="1"/>
    <col min="8" max="8" width="13.9083333333333" customWidth="1"/>
    <col min="9" max="9" width="14.775" customWidth="1"/>
    <col min="11" max="11" width="11.7333333333333" customWidth="1"/>
  </cols>
  <sheetData>
    <row r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6" customHeight="1" spans="1:11">
      <c r="A2" s="1"/>
      <c r="B2" s="2"/>
      <c r="C2" s="2"/>
      <c r="D2" s="2"/>
      <c r="E2" s="2"/>
      <c r="F2" s="2"/>
      <c r="G2" s="2"/>
      <c r="H2" s="2"/>
      <c r="I2" s="2"/>
      <c r="J2" s="2"/>
      <c r="K2" s="2"/>
    </row>
    <row r="3" ht="20" customHeight="1" spans="1:11">
      <c r="A3" s="3" t="s">
        <v>1</v>
      </c>
      <c r="B3" s="4" t="s">
        <v>2</v>
      </c>
      <c r="C3" s="5" t="s">
        <v>3</v>
      </c>
      <c r="D3" s="5"/>
      <c r="E3" s="5" t="s">
        <v>4</v>
      </c>
      <c r="F3" s="5"/>
      <c r="G3" s="5" t="s">
        <v>5</v>
      </c>
      <c r="H3" s="5"/>
      <c r="I3" s="5" t="s">
        <v>6</v>
      </c>
      <c r="J3" s="5" t="s">
        <v>7</v>
      </c>
      <c r="K3" s="5" t="s">
        <v>8</v>
      </c>
    </row>
    <row r="4" ht="20" customHeight="1" spans="1:11">
      <c r="A4" s="6"/>
      <c r="B4" s="6"/>
      <c r="C4" s="5" t="s">
        <v>9</v>
      </c>
      <c r="D4" s="5" t="s">
        <v>10</v>
      </c>
      <c r="E4" s="5" t="s">
        <v>9</v>
      </c>
      <c r="F4" s="5" t="s">
        <v>10</v>
      </c>
      <c r="G4" s="5" t="s">
        <v>9</v>
      </c>
      <c r="H4" s="5" t="s">
        <v>10</v>
      </c>
      <c r="I4" s="5"/>
      <c r="J4" s="5"/>
      <c r="K4" s="5"/>
    </row>
    <row r="5" ht="20" customHeight="1" spans="1:11">
      <c r="A5" s="7">
        <v>1</v>
      </c>
      <c r="B5" s="8" t="s">
        <v>11</v>
      </c>
      <c r="C5" s="9">
        <v>120</v>
      </c>
      <c r="D5" s="9">
        <v>60</v>
      </c>
      <c r="E5" s="9">
        <v>100</v>
      </c>
      <c r="F5" s="9">
        <v>20</v>
      </c>
      <c r="G5" s="10">
        <v>83.4166666666667</v>
      </c>
      <c r="H5" s="9">
        <v>25.03</v>
      </c>
      <c r="I5" s="9">
        <f>D5+F5+H5</f>
        <v>105.03</v>
      </c>
      <c r="J5" s="9">
        <v>1</v>
      </c>
      <c r="K5" s="9" t="s">
        <v>12</v>
      </c>
    </row>
    <row r="6" ht="20" customHeight="1" spans="1:11">
      <c r="A6" s="7">
        <v>2</v>
      </c>
      <c r="B6" s="8" t="s">
        <v>13</v>
      </c>
      <c r="C6" s="9">
        <v>120</v>
      </c>
      <c r="D6" s="9">
        <v>60</v>
      </c>
      <c r="E6" s="9">
        <v>100</v>
      </c>
      <c r="F6" s="9">
        <v>20</v>
      </c>
      <c r="G6" s="10">
        <v>80.25</v>
      </c>
      <c r="H6" s="9">
        <v>24.08</v>
      </c>
      <c r="I6" s="9">
        <f t="shared" ref="I6:I24" si="0">D6+F6+H6</f>
        <v>104.08</v>
      </c>
      <c r="J6" s="9">
        <v>2</v>
      </c>
      <c r="K6" s="9" t="s">
        <v>12</v>
      </c>
    </row>
    <row r="7" ht="20" customHeight="1" spans="1:11">
      <c r="A7" s="7">
        <v>3</v>
      </c>
      <c r="B7" s="8" t="s">
        <v>14</v>
      </c>
      <c r="C7" s="9">
        <v>118</v>
      </c>
      <c r="D7" s="9">
        <v>59</v>
      </c>
      <c r="E7" s="9">
        <v>100</v>
      </c>
      <c r="F7" s="9">
        <v>20</v>
      </c>
      <c r="G7" s="10">
        <v>72.3333333333333</v>
      </c>
      <c r="H7" s="9">
        <v>21.7</v>
      </c>
      <c r="I7" s="9">
        <f t="shared" si="0"/>
        <v>100.7</v>
      </c>
      <c r="J7" s="9">
        <v>3</v>
      </c>
      <c r="K7" s="9" t="s">
        <v>12</v>
      </c>
    </row>
    <row r="8" ht="20" customHeight="1" spans="1:11">
      <c r="A8" s="7">
        <v>4</v>
      </c>
      <c r="B8" s="8" t="s">
        <v>15</v>
      </c>
      <c r="C8" s="9">
        <v>114.5</v>
      </c>
      <c r="D8" s="9">
        <v>57.25</v>
      </c>
      <c r="E8" s="9">
        <v>92.5</v>
      </c>
      <c r="F8" s="9">
        <v>18.5</v>
      </c>
      <c r="G8" s="10">
        <v>75.0833333333333</v>
      </c>
      <c r="H8" s="9">
        <v>22.53</v>
      </c>
      <c r="I8" s="9">
        <f t="shared" si="0"/>
        <v>98.28</v>
      </c>
      <c r="J8" s="9">
        <v>4</v>
      </c>
      <c r="K8" s="9" t="s">
        <v>12</v>
      </c>
    </row>
    <row r="9" ht="20" customHeight="1" spans="1:11">
      <c r="A9" s="7">
        <v>5</v>
      </c>
      <c r="B9" s="8" t="s">
        <v>16</v>
      </c>
      <c r="C9" s="9">
        <v>91.25</v>
      </c>
      <c r="D9" s="9">
        <v>45.63</v>
      </c>
      <c r="E9" s="9">
        <v>100</v>
      </c>
      <c r="F9" s="9">
        <v>20</v>
      </c>
      <c r="G9" s="10">
        <v>87.1666666666667</v>
      </c>
      <c r="H9" s="9">
        <v>26.15</v>
      </c>
      <c r="I9" s="9">
        <f t="shared" si="0"/>
        <v>91.78</v>
      </c>
      <c r="J9" s="9">
        <v>5</v>
      </c>
      <c r="K9" s="9" t="s">
        <v>12</v>
      </c>
    </row>
    <row r="10" ht="20" customHeight="1" spans="1:11">
      <c r="A10" s="7">
        <v>6</v>
      </c>
      <c r="B10" s="8" t="s">
        <v>17</v>
      </c>
      <c r="C10" s="9">
        <v>94.5</v>
      </c>
      <c r="D10" s="9">
        <v>47.25</v>
      </c>
      <c r="E10" s="9">
        <v>100</v>
      </c>
      <c r="F10" s="9">
        <v>20</v>
      </c>
      <c r="G10" s="10">
        <v>79.6666666666667</v>
      </c>
      <c r="H10" s="9">
        <v>23.9</v>
      </c>
      <c r="I10" s="9">
        <f t="shared" si="0"/>
        <v>91.15</v>
      </c>
      <c r="J10" s="9">
        <v>6</v>
      </c>
      <c r="K10" s="9" t="s">
        <v>12</v>
      </c>
    </row>
    <row r="11" ht="20" customHeight="1" spans="1:11">
      <c r="A11" s="7">
        <v>7</v>
      </c>
      <c r="B11" s="8" t="s">
        <v>18</v>
      </c>
      <c r="C11" s="9">
        <v>98.75</v>
      </c>
      <c r="D11" s="9">
        <v>49.38</v>
      </c>
      <c r="E11" s="9">
        <v>100</v>
      </c>
      <c r="F11" s="9">
        <v>20</v>
      </c>
      <c r="G11" s="10">
        <v>70.3333333333333</v>
      </c>
      <c r="H11" s="9">
        <v>21.1</v>
      </c>
      <c r="I11" s="9">
        <f t="shared" si="0"/>
        <v>90.48</v>
      </c>
      <c r="J11" s="9">
        <v>7</v>
      </c>
      <c r="K11" s="9" t="s">
        <v>12</v>
      </c>
    </row>
    <row r="12" ht="20" customHeight="1" spans="1:11">
      <c r="A12" s="7">
        <v>8</v>
      </c>
      <c r="B12" s="8" t="s">
        <v>19</v>
      </c>
      <c r="C12" s="9">
        <v>90</v>
      </c>
      <c r="D12" s="9">
        <v>45</v>
      </c>
      <c r="E12" s="9">
        <v>100</v>
      </c>
      <c r="F12" s="9">
        <v>20</v>
      </c>
      <c r="G12" s="10">
        <v>68.6666666666667</v>
      </c>
      <c r="H12" s="9">
        <v>20.6</v>
      </c>
      <c r="I12" s="9">
        <f t="shared" si="0"/>
        <v>85.6</v>
      </c>
      <c r="J12" s="9">
        <v>8</v>
      </c>
      <c r="K12" s="9" t="s">
        <v>12</v>
      </c>
    </row>
    <row r="13" ht="20" customHeight="1" spans="1:11">
      <c r="A13" s="7">
        <v>9</v>
      </c>
      <c r="B13" s="8" t="s">
        <v>20</v>
      </c>
      <c r="C13" s="9">
        <v>91</v>
      </c>
      <c r="D13" s="9">
        <v>45.5</v>
      </c>
      <c r="E13" s="9">
        <v>100</v>
      </c>
      <c r="F13" s="9">
        <v>20</v>
      </c>
      <c r="G13" s="10">
        <v>62.5</v>
      </c>
      <c r="H13" s="9">
        <v>18.75</v>
      </c>
      <c r="I13" s="9">
        <f t="shared" si="0"/>
        <v>84.25</v>
      </c>
      <c r="J13" s="9">
        <v>9</v>
      </c>
      <c r="K13" s="9" t="s">
        <v>12</v>
      </c>
    </row>
    <row r="14" ht="20" customHeight="1" spans="1:11">
      <c r="A14" s="7">
        <v>10</v>
      </c>
      <c r="B14" s="8" t="s">
        <v>21</v>
      </c>
      <c r="C14" s="9">
        <v>86.75</v>
      </c>
      <c r="D14" s="9">
        <v>43.38</v>
      </c>
      <c r="E14" s="9">
        <v>100</v>
      </c>
      <c r="F14" s="9">
        <v>20</v>
      </c>
      <c r="G14" s="10">
        <v>66.25</v>
      </c>
      <c r="H14" s="9">
        <v>19.88</v>
      </c>
      <c r="I14" s="9">
        <f t="shared" si="0"/>
        <v>83.26</v>
      </c>
      <c r="J14" s="9">
        <v>10</v>
      </c>
      <c r="K14" s="9" t="s">
        <v>12</v>
      </c>
    </row>
    <row r="15" ht="20" customHeight="1" spans="1:11">
      <c r="A15" s="7">
        <v>11</v>
      </c>
      <c r="B15" s="8" t="s">
        <v>22</v>
      </c>
      <c r="C15" s="9">
        <v>81</v>
      </c>
      <c r="D15" s="9">
        <v>40.5</v>
      </c>
      <c r="E15" s="9">
        <v>100</v>
      </c>
      <c r="F15" s="9">
        <v>20</v>
      </c>
      <c r="G15" s="10">
        <v>72.5833333333333</v>
      </c>
      <c r="H15" s="9">
        <v>21.78</v>
      </c>
      <c r="I15" s="9">
        <f t="shared" si="0"/>
        <v>82.28</v>
      </c>
      <c r="J15" s="9">
        <v>11</v>
      </c>
      <c r="K15" s="9" t="s">
        <v>23</v>
      </c>
    </row>
    <row r="16" ht="20" customHeight="1" spans="1:11">
      <c r="A16" s="7">
        <v>12</v>
      </c>
      <c r="B16" s="8" t="s">
        <v>24</v>
      </c>
      <c r="C16" s="9">
        <v>83.5</v>
      </c>
      <c r="D16" s="9">
        <v>41.75</v>
      </c>
      <c r="E16" s="9">
        <v>100</v>
      </c>
      <c r="F16" s="9">
        <v>20</v>
      </c>
      <c r="G16" s="10">
        <v>67.5</v>
      </c>
      <c r="H16" s="9">
        <v>20.25</v>
      </c>
      <c r="I16" s="9">
        <f t="shared" si="0"/>
        <v>82</v>
      </c>
      <c r="J16" s="9">
        <v>12</v>
      </c>
      <c r="K16" s="9" t="s">
        <v>23</v>
      </c>
    </row>
    <row r="17" ht="20" customHeight="1" spans="1:11">
      <c r="A17" s="7">
        <v>13</v>
      </c>
      <c r="B17" s="8" t="s">
        <v>25</v>
      </c>
      <c r="C17" s="9">
        <v>82.5</v>
      </c>
      <c r="D17" s="9">
        <v>41.25</v>
      </c>
      <c r="E17" s="9">
        <v>92.5</v>
      </c>
      <c r="F17" s="9">
        <v>18.5</v>
      </c>
      <c r="G17" s="10">
        <v>68.8333333333333</v>
      </c>
      <c r="H17" s="9">
        <v>20.65</v>
      </c>
      <c r="I17" s="9">
        <f t="shared" si="0"/>
        <v>80.4</v>
      </c>
      <c r="J17" s="9">
        <v>13</v>
      </c>
      <c r="K17" s="9" t="s">
        <v>23</v>
      </c>
    </row>
    <row r="18" ht="20" customHeight="1" spans="1:11">
      <c r="A18" s="7">
        <v>14</v>
      </c>
      <c r="B18" s="8" t="s">
        <v>26</v>
      </c>
      <c r="C18" s="9">
        <v>73.75</v>
      </c>
      <c r="D18" s="9">
        <v>36.88</v>
      </c>
      <c r="E18" s="9">
        <v>100</v>
      </c>
      <c r="F18" s="9">
        <v>20</v>
      </c>
      <c r="G18" s="10">
        <v>72.9166666666667</v>
      </c>
      <c r="H18" s="9">
        <v>21.88</v>
      </c>
      <c r="I18" s="9">
        <f t="shared" si="0"/>
        <v>78.76</v>
      </c>
      <c r="J18" s="9">
        <v>14</v>
      </c>
      <c r="K18" s="9" t="s">
        <v>23</v>
      </c>
    </row>
    <row r="19" ht="20" customHeight="1" spans="1:11">
      <c r="A19" s="7">
        <v>15</v>
      </c>
      <c r="B19" s="8" t="s">
        <v>27</v>
      </c>
      <c r="C19" s="9">
        <v>111</v>
      </c>
      <c r="D19" s="9">
        <v>55.5</v>
      </c>
      <c r="E19" s="9">
        <v>100</v>
      </c>
      <c r="F19" s="9">
        <v>20</v>
      </c>
      <c r="G19" s="9">
        <v>0</v>
      </c>
      <c r="H19" s="9">
        <v>0</v>
      </c>
      <c r="I19" s="9">
        <f t="shared" si="0"/>
        <v>75.5</v>
      </c>
      <c r="J19" s="9">
        <v>15</v>
      </c>
      <c r="K19" s="9" t="s">
        <v>23</v>
      </c>
    </row>
    <row r="20" ht="20" customHeight="1" spans="1:11">
      <c r="A20" s="7">
        <v>16</v>
      </c>
      <c r="B20" s="8" t="s">
        <v>28</v>
      </c>
      <c r="C20" s="9">
        <v>73.75</v>
      </c>
      <c r="D20" s="9">
        <v>36.88</v>
      </c>
      <c r="E20" s="9">
        <v>100</v>
      </c>
      <c r="F20" s="9">
        <v>20</v>
      </c>
      <c r="G20" s="10">
        <v>61.3333333333333</v>
      </c>
      <c r="H20" s="9">
        <v>18.4</v>
      </c>
      <c r="I20" s="9">
        <f t="shared" si="0"/>
        <v>75.28</v>
      </c>
      <c r="J20" s="9">
        <v>16</v>
      </c>
      <c r="K20" s="9" t="s">
        <v>23</v>
      </c>
    </row>
    <row r="21" ht="20" customHeight="1" spans="1:11">
      <c r="A21" s="7">
        <v>17</v>
      </c>
      <c r="B21" s="8" t="s">
        <v>29</v>
      </c>
      <c r="C21" s="9">
        <v>71.25</v>
      </c>
      <c r="D21" s="9">
        <v>35.63</v>
      </c>
      <c r="E21" s="9">
        <v>100</v>
      </c>
      <c r="F21" s="9">
        <v>20</v>
      </c>
      <c r="G21" s="10">
        <v>58.25</v>
      </c>
      <c r="H21" s="9">
        <v>17.48</v>
      </c>
      <c r="I21" s="9">
        <f t="shared" si="0"/>
        <v>73.11</v>
      </c>
      <c r="J21" s="9">
        <v>17</v>
      </c>
      <c r="K21" s="9" t="s">
        <v>23</v>
      </c>
    </row>
    <row r="22" ht="20" customHeight="1" spans="1:11">
      <c r="A22" s="7">
        <v>18</v>
      </c>
      <c r="B22" s="8" t="s">
        <v>30</v>
      </c>
      <c r="C22" s="9">
        <v>79</v>
      </c>
      <c r="D22" s="9">
        <v>39.5</v>
      </c>
      <c r="E22" s="9">
        <v>72.5</v>
      </c>
      <c r="F22" s="9">
        <v>14.5</v>
      </c>
      <c r="G22" s="10">
        <v>63.1666666666667</v>
      </c>
      <c r="H22" s="9">
        <v>18.95</v>
      </c>
      <c r="I22" s="9">
        <f t="shared" si="0"/>
        <v>72.95</v>
      </c>
      <c r="J22" s="9">
        <v>18</v>
      </c>
      <c r="K22" s="9" t="s">
        <v>23</v>
      </c>
    </row>
    <row r="23" ht="20" customHeight="1" spans="1:11">
      <c r="A23" s="7">
        <v>19</v>
      </c>
      <c r="B23" s="8" t="s">
        <v>31</v>
      </c>
      <c r="C23" s="9">
        <v>60</v>
      </c>
      <c r="D23" s="9">
        <v>30</v>
      </c>
      <c r="E23" s="9">
        <v>100</v>
      </c>
      <c r="F23" s="9">
        <v>20</v>
      </c>
      <c r="G23" s="10">
        <v>68.3333333333333</v>
      </c>
      <c r="H23" s="9">
        <v>20.5</v>
      </c>
      <c r="I23" s="9">
        <f t="shared" si="0"/>
        <v>70.5</v>
      </c>
      <c r="J23" s="9">
        <v>19</v>
      </c>
      <c r="K23" s="9" t="s">
        <v>23</v>
      </c>
    </row>
    <row r="24" ht="20" customHeight="1" spans="1:11">
      <c r="A24" s="7">
        <v>20</v>
      </c>
      <c r="B24" s="8" t="s">
        <v>32</v>
      </c>
      <c r="C24" s="9">
        <v>63.75</v>
      </c>
      <c r="D24" s="9">
        <v>31.88</v>
      </c>
      <c r="E24" s="9">
        <v>77.5</v>
      </c>
      <c r="F24" s="9">
        <v>15.5</v>
      </c>
      <c r="G24" s="10">
        <v>21.5</v>
      </c>
      <c r="H24" s="9">
        <v>6.45</v>
      </c>
      <c r="I24" s="9">
        <f t="shared" si="0"/>
        <v>53.83</v>
      </c>
      <c r="J24" s="9">
        <v>20</v>
      </c>
      <c r="K24" s="9" t="s">
        <v>23</v>
      </c>
    </row>
    <row r="25" ht="58" customHeight="1" spans="1:11">
      <c r="A25" s="11" t="s">
        <v>33</v>
      </c>
      <c r="B25" s="12"/>
      <c r="C25" s="12"/>
      <c r="D25" s="12"/>
      <c r="E25" s="12"/>
      <c r="F25" s="12"/>
      <c r="G25" s="12"/>
      <c r="H25" s="12"/>
      <c r="I25" s="12"/>
      <c r="J25" s="12"/>
      <c r="K25" s="13"/>
    </row>
  </sheetData>
  <mergeCells count="10">
    <mergeCell ref="C3:D3"/>
    <mergeCell ref="E3:F3"/>
    <mergeCell ref="G3:H3"/>
    <mergeCell ref="A25:K25"/>
    <mergeCell ref="A3:A4"/>
    <mergeCell ref="B3:B4"/>
    <mergeCell ref="I3:I4"/>
    <mergeCell ref="J3:J4"/>
    <mergeCell ref="K3:K4"/>
    <mergeCell ref="A1:K2"/>
  </mergeCells>
  <pageMargins left="0.75" right="0.75" top="1" bottom="1" header="0.5" footer="0.5"/>
  <pageSetup paperSize="9" scale="83" fitToWidth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ZhuanZ1</dc:creator>
  <cp:lastModifiedBy>Administrator</cp:lastModifiedBy>
  <dcterms:created xsi:type="dcterms:W3CDTF">2026-10-30T04:53:00Z</dcterms:created>
  <dcterms:modified xsi:type="dcterms:W3CDTF">2026-10-30T07:47:40Z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EADF9EC43719470BB0026E4207D7D00B_13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