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2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<sst xmlns="http://schemas.openxmlformats.org/spreadsheetml/2006/main" count="40" uniqueCount="35">
  <si>
    <t>附件:</t>
  </si>
  <si>
    <t>海丰县2022年中央政府还贷二级公路取消收费后补助资金分配调整计划表</t>
  </si>
  <si>
    <t>序号</t>
  </si>
  <si>
    <t>项目类别</t>
  </si>
  <si>
    <t>项目名称</t>
  </si>
  <si>
    <t>线路编码</t>
  </si>
  <si>
    <t>起点桩号</t>
  </si>
  <si>
    <t>止点桩号</t>
  </si>
  <si>
    <t>里程
（公里）</t>
  </si>
  <si>
    <t>原下达资金（万元）</t>
  </si>
  <si>
    <t>调整后资金（万元）</t>
  </si>
  <si>
    <t>备注</t>
  </si>
  <si>
    <t>省道养护工程</t>
  </si>
  <si>
    <t>汕尾市海丰县赤坑镇省道S241线道路养护工程</t>
  </si>
  <si>
    <t>S241</t>
  </si>
  <si>
    <t>调整</t>
  </si>
  <si>
    <t>/</t>
  </si>
  <si>
    <t>汕尾市海丰县大湖镇省道S240线道路养护工程</t>
  </si>
  <si>
    <t>S240</t>
  </si>
  <si>
    <t>调出</t>
  </si>
  <si>
    <t>汕尾市海丰县平东镇省道S510线道路养护工程</t>
  </si>
  <si>
    <t>S510</t>
  </si>
  <si>
    <t>调入</t>
  </si>
  <si>
    <t>农村公路路面技术状况提升</t>
  </si>
  <si>
    <t>汕尾市海丰县海城镇农村公路路面技术状况提升工程</t>
  </si>
  <si>
    <t>Y210</t>
  </si>
  <si>
    <t>Y101</t>
  </si>
  <si>
    <t>Y408</t>
  </si>
  <si>
    <t>X802</t>
  </si>
  <si>
    <t>CE05</t>
  </si>
  <si>
    <t>汕尾市海丰县梅陇镇农村公路路面技术状况提升工程</t>
  </si>
  <si>
    <t>X127</t>
  </si>
  <si>
    <t>海丰县附城镇CD89、CC11线路面提升整治工程</t>
  </si>
  <si>
    <t>CD89</t>
  </si>
  <si>
    <t>CC11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</si>
</sst>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0" fillId="0" borderId="0">
      <alignment vertical="center"/>
    </xf>
    <xf numFmtId="0" fontId="16" fillId="7" borderId="5" applyNumberFormat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2 2 22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23" xfId="52"/>
    <cellStyle name="常规 24" xfId="53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zoomScale="85" zoomScaleNormal="85" workbookViewId="0">
      <selection activeCell="N10" sqref="J15:J16 N10"/>
    </sheetView>
  </sheetViews>
  <sheetFormatPr defaultColWidth="9" defaultRowHeight="13.5"/>
  <cols>
    <col min="1" max="1" width="10.5333333333333" style="1" customWidth="1"/>
    <col min="2" max="2" width="14.1" style="1" customWidth="1"/>
    <col min="3" max="3" width="20.5416666666667" style="1" customWidth="1"/>
    <col min="4" max="6" width="14.375" style="1" customWidth="1"/>
    <col min="7" max="10" width="14" style="1" customWidth="1"/>
    <col min="11" max="11" width="9" style="1"/>
    <col min="12" max="12" width="12.625" style="1"/>
    <col min="13" max="16384" width="9" style="1"/>
  </cols>
  <sheetData>
    <row r="1" ht="24" customHeight="1" spans="1:2">
      <c r="A1" s="2" t="s">
        <v>0</v>
      </c>
      <c r="B1" s="2"/>
    </row>
    <row r="2" ht="3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4.25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5" t="s">
        <v>7</v>
      </c>
      <c r="G3" s="4" t="s">
        <v>8</v>
      </c>
      <c r="H3" s="5" t="s">
        <v>9</v>
      </c>
      <c r="I3" s="5" t="s">
        <v>10</v>
      </c>
      <c r="J3" s="5" t="s">
        <v>11</v>
      </c>
    </row>
    <row r="4" ht="50" customHeight="1" spans="1:10">
      <c r="A4" s="6">
        <v>1</v>
      </c>
      <c r="B4" s="7" t="s">
        <v>12</v>
      </c>
      <c r="C4" s="7" t="s">
        <v>13</v>
      </c>
      <c r="D4" s="7" t="s">
        <v>14</v>
      </c>
      <c r="E4" s="7">
        <v>69.495</v>
      </c>
      <c r="F4" s="7">
        <v>72.195</v>
      </c>
      <c r="G4" s="7">
        <f>F4-E4</f>
        <v>2.69999999999999</v>
      </c>
      <c r="H4" s="8">
        <v>333</v>
      </c>
      <c r="I4" s="8">
        <v>298.358</v>
      </c>
      <c r="J4" s="11" t="s">
        <v>15</v>
      </c>
    </row>
    <row r="5" ht="50" customHeight="1" spans="1:10">
      <c r="A5" s="6" t="s">
        <v>16</v>
      </c>
      <c r="B5" s="7"/>
      <c r="C5" s="7" t="s">
        <v>17</v>
      </c>
      <c r="D5" s="7" t="s">
        <v>18</v>
      </c>
      <c r="E5" s="7">
        <v>62.95</v>
      </c>
      <c r="F5" s="7">
        <v>66.013</v>
      </c>
      <c r="G5" s="7">
        <f>F5-E5</f>
        <v>3.063</v>
      </c>
      <c r="H5" s="8">
        <v>237</v>
      </c>
      <c r="I5" s="8">
        <v>0</v>
      </c>
      <c r="J5" s="11" t="s">
        <v>19</v>
      </c>
    </row>
    <row r="6" ht="50" customHeight="1" spans="1:10">
      <c r="A6" s="6">
        <v>2</v>
      </c>
      <c r="B6" s="7"/>
      <c r="C6" s="7" t="s">
        <v>20</v>
      </c>
      <c r="D6" s="7" t="s">
        <v>21</v>
      </c>
      <c r="E6" s="7">
        <v>38.4</v>
      </c>
      <c r="F6" s="7">
        <v>41.451</v>
      </c>
      <c r="G6" s="7">
        <f>F6-E6</f>
        <v>3.051</v>
      </c>
      <c r="H6" s="9">
        <v>0</v>
      </c>
      <c r="I6" s="9">
        <v>271.642</v>
      </c>
      <c r="J6" s="7" t="s">
        <v>22</v>
      </c>
    </row>
    <row r="7" ht="35" customHeight="1" spans="1:10">
      <c r="A7" s="10">
        <v>3</v>
      </c>
      <c r="B7" s="11" t="s">
        <v>23</v>
      </c>
      <c r="C7" s="11" t="s">
        <v>24</v>
      </c>
      <c r="D7" s="11" t="s">
        <v>25</v>
      </c>
      <c r="E7" s="11">
        <v>0</v>
      </c>
      <c r="F7" s="11">
        <v>2.267</v>
      </c>
      <c r="G7" s="11">
        <f t="shared" ref="G7:G16" si="0">F7-E7</f>
        <v>2.267</v>
      </c>
      <c r="H7" s="8">
        <v>394</v>
      </c>
      <c r="I7" s="8">
        <v>353.4939</v>
      </c>
      <c r="J7" s="11" t="s">
        <v>15</v>
      </c>
    </row>
    <row r="8" ht="35" customHeight="1" spans="1:10">
      <c r="A8" s="10"/>
      <c r="B8" s="11"/>
      <c r="C8" s="11"/>
      <c r="D8" s="11" t="s">
        <v>26</v>
      </c>
      <c r="E8" s="7">
        <v>0</v>
      </c>
      <c r="F8" s="7">
        <v>2.601</v>
      </c>
      <c r="G8" s="11">
        <f t="shared" si="0"/>
        <v>2.601</v>
      </c>
      <c r="H8" s="8"/>
      <c r="I8" s="8"/>
      <c r="J8" s="11"/>
    </row>
    <row r="9" ht="35" customHeight="1" spans="1:10">
      <c r="A9" s="10"/>
      <c r="B9" s="11"/>
      <c r="C9" s="11"/>
      <c r="D9" s="11" t="s">
        <v>27</v>
      </c>
      <c r="E9" s="11">
        <v>0</v>
      </c>
      <c r="F9" s="11">
        <v>1.441</v>
      </c>
      <c r="G9" s="11">
        <f t="shared" si="0"/>
        <v>1.441</v>
      </c>
      <c r="H9" s="8"/>
      <c r="I9" s="8"/>
      <c r="J9" s="11"/>
    </row>
    <row r="10" ht="35" customHeight="1" spans="1:10">
      <c r="A10" s="10"/>
      <c r="B10" s="11"/>
      <c r="C10" s="11"/>
      <c r="D10" s="11" t="s">
        <v>28</v>
      </c>
      <c r="E10" s="11">
        <v>22.4</v>
      </c>
      <c r="F10" s="11">
        <v>29.127</v>
      </c>
      <c r="G10" s="11">
        <f t="shared" si="0"/>
        <v>6.727</v>
      </c>
      <c r="H10" s="8"/>
      <c r="I10" s="8"/>
      <c r="J10" s="11"/>
    </row>
    <row r="11" ht="35" customHeight="1" spans="1:10">
      <c r="A11" s="10"/>
      <c r="B11" s="11"/>
      <c r="C11" s="11"/>
      <c r="D11" s="11" t="s">
        <v>28</v>
      </c>
      <c r="E11" s="11">
        <v>7.942</v>
      </c>
      <c r="F11" s="11">
        <v>9.625</v>
      </c>
      <c r="G11" s="11">
        <f t="shared" si="0"/>
        <v>1.683</v>
      </c>
      <c r="H11" s="8"/>
      <c r="I11" s="8"/>
      <c r="J11" s="11"/>
    </row>
    <row r="12" ht="35" customHeight="1" spans="1:10">
      <c r="A12" s="10"/>
      <c r="B12" s="11"/>
      <c r="C12" s="11"/>
      <c r="D12" s="11" t="s">
        <v>29</v>
      </c>
      <c r="E12" s="11">
        <v>0.194</v>
      </c>
      <c r="F12" s="11">
        <v>1.422</v>
      </c>
      <c r="G12" s="11">
        <f t="shared" si="0"/>
        <v>1.228</v>
      </c>
      <c r="H12" s="8"/>
      <c r="I12" s="8"/>
      <c r="J12" s="11"/>
    </row>
    <row r="13" ht="35" customHeight="1" spans="1:10">
      <c r="A13" s="10">
        <v>4</v>
      </c>
      <c r="B13" s="11"/>
      <c r="C13" s="11" t="s">
        <v>30</v>
      </c>
      <c r="D13" s="11" t="s">
        <v>31</v>
      </c>
      <c r="E13" s="11">
        <v>13.831</v>
      </c>
      <c r="F13" s="11">
        <v>18.531</v>
      </c>
      <c r="G13" s="11">
        <f t="shared" si="0"/>
        <v>4.7</v>
      </c>
      <c r="H13" s="8">
        <v>397</v>
      </c>
      <c r="I13" s="8">
        <v>354.2636</v>
      </c>
      <c r="J13" s="11" t="s">
        <v>15</v>
      </c>
    </row>
    <row r="14" ht="35" customHeight="1" spans="1:10">
      <c r="A14" s="10"/>
      <c r="B14" s="11"/>
      <c r="C14" s="11"/>
      <c r="D14" s="11" t="s">
        <v>28</v>
      </c>
      <c r="E14" s="11">
        <v>0.274</v>
      </c>
      <c r="F14" s="11">
        <v>6.294</v>
      </c>
      <c r="G14" s="11">
        <f t="shared" si="0"/>
        <v>6.02</v>
      </c>
      <c r="H14" s="8"/>
      <c r="I14" s="8"/>
      <c r="J14" s="11"/>
    </row>
    <row r="15" ht="35" customHeight="1" spans="1:10">
      <c r="A15" s="10">
        <v>5</v>
      </c>
      <c r="B15" s="11"/>
      <c r="C15" s="11" t="s">
        <v>32</v>
      </c>
      <c r="D15" s="11" t="s">
        <v>33</v>
      </c>
      <c r="E15" s="11">
        <v>0</v>
      </c>
      <c r="F15" s="11">
        <v>0.355</v>
      </c>
      <c r="G15" s="11">
        <f t="shared" si="0"/>
        <v>0.355</v>
      </c>
      <c r="H15" s="8">
        <v>0</v>
      </c>
      <c r="I15" s="8">
        <v>83.2425</v>
      </c>
      <c r="J15" s="11" t="s">
        <v>22</v>
      </c>
    </row>
    <row r="16" ht="35" customHeight="1" spans="1:10">
      <c r="A16" s="10"/>
      <c r="B16" s="11"/>
      <c r="C16" s="11"/>
      <c r="D16" s="11" t="s">
        <v>34</v>
      </c>
      <c r="E16" s="11">
        <v>0</v>
      </c>
      <c r="F16" s="11">
        <v>0.739</v>
      </c>
      <c r="G16" s="11">
        <f t="shared" si="0"/>
        <v>0.739</v>
      </c>
      <c r="H16" s="8"/>
      <c r="I16" s="8"/>
      <c r="J16" s="11"/>
    </row>
  </sheetData>
  <mergeCells count="19">
    <mergeCell ref="A1:B1"/>
    <mergeCell ref="A2:J2"/>
    <mergeCell ref="A7:A12"/>
    <mergeCell ref="A13:A14"/>
    <mergeCell ref="A15:A16"/>
    <mergeCell ref="B4:B6"/>
    <mergeCell ref="B7:B16"/>
    <mergeCell ref="C7:C12"/>
    <mergeCell ref="C13:C14"/>
    <mergeCell ref="C15:C16"/>
    <mergeCell ref="H7:H12"/>
    <mergeCell ref="H13:H14"/>
    <mergeCell ref="H15:H16"/>
    <mergeCell ref="I7:I12"/>
    <mergeCell ref="I13:I14"/>
    <mergeCell ref="I15:I16"/>
    <mergeCell ref="J7:J12"/>
    <mergeCell ref="J13:J14"/>
    <mergeCell ref="J15:J16"/>
  </mergeCells>
  <pageMargins left="0.196527777777778" right="0.196527777777778" top="0.393055555555556" bottom="0.393055555555556" header="0.196527777777778" footer="0.196527777777778"/>
  <pageSetup paperSize="9" scale="8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伍昊1</dc:creator>
  <cp:lastModifiedBy>Administrator</cp:lastModifiedBy>
  <dcterms:created xsi:type="dcterms:W3CDTF">2020-03-31T02:57:00Z</dcterms:created>
  <cp:lastPrinted>2023-03-30T07:48:00Z</cp:lastPrinted>
  <dcterms:modified xsi:type="dcterms:W3CDTF">2024-10-09T03:56:41Z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CE2A17768B944AEF9BC34CD37B074292</vt:lpwstr>
  </property>
</Properties>
</file>