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0" windowHeight="1045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<sst xmlns="http://schemas.openxmlformats.org/spreadsheetml/2006/main" count="26" uniqueCount="26">
  <si>
    <t>2020年第4季度至2021年第4季度创业担保贷款贴息明细表</t>
  </si>
  <si>
    <t>单位：元</t>
  </si>
  <si>
    <t>序号</t>
  </si>
  <si>
    <t>姓名</t>
  </si>
  <si>
    <t>身份证号</t>
  </si>
  <si>
    <t>贷款金额</t>
  </si>
  <si>
    <t>贴息金额合计</t>
  </si>
  <si>
    <t>贴息明细</t>
  </si>
  <si>
    <t>2020年
第4季度</t>
  </si>
  <si>
    <t>2021年
第1季度</t>
  </si>
  <si>
    <t>2021年
第2季度</t>
  </si>
  <si>
    <t>2021年
第3季度</t>
  </si>
  <si>
    <t>2021年
第4季度</t>
  </si>
  <si>
    <t>刘嘉允</t>
  </si>
  <si>
    <t>44152119********52</t>
  </si>
  <si>
    <t>林小端</t>
  </si>
  <si>
    <t>44152119********49</t>
  </si>
  <si>
    <t>张端荣</t>
  </si>
  <si>
    <t>44152119********53</t>
  </si>
  <si>
    <t>林惠真</t>
  </si>
  <si>
    <t>44152119********48</t>
  </si>
  <si>
    <t>张远声</t>
  </si>
  <si>
    <t>44152119********1X</t>
  </si>
  <si>
    <t>吴妙贞</t>
  </si>
  <si>
    <t>44150219********47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</si>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</sst>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20"/>
      <name val="宋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115" zoomScaleNormal="115" zoomScaleSheetLayoutView="60" workbookViewId="0">
      <selection activeCell="C5" sqref="C5:C10"/>
    </sheetView>
  </sheetViews>
  <sheetFormatPr defaultColWidth="9" defaultRowHeight="14.25"/>
  <cols>
    <col min="1" max="1" width="6.14166666666667" customWidth="1"/>
    <col min="2" max="2" width="9.78333333333333" customWidth="1"/>
    <col min="3" max="3" width="23.75" customWidth="1"/>
    <col min="4" max="4" width="11.0416666666667" customWidth="1"/>
    <col min="5" max="5" width="11.875" customWidth="1"/>
    <col min="6" max="10" width="12.5" customWidth="1"/>
  </cols>
  <sheetData>
    <row r="1" s="1" customFormat="1" ht="5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5" customHeight="1" spans="1:10">
      <c r="A2" s="8"/>
      <c r="B2" s="9"/>
      <c r="C2" s="9"/>
      <c r="D2" s="9"/>
      <c r="E2" s="9"/>
      <c r="F2" s="9"/>
      <c r="G2" s="9"/>
      <c r="H2" s="9"/>
      <c r="I2" s="9"/>
      <c r="J2" s="26" t="s">
        <v>1</v>
      </c>
    </row>
    <row r="3" s="3" customFormat="1" ht="19" customHeight="1" spans="1:10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0" t="s">
        <v>7</v>
      </c>
      <c r="G3" s="13"/>
      <c r="H3" s="13"/>
      <c r="I3" s="13"/>
      <c r="J3" s="13"/>
    </row>
    <row r="4" s="3" customFormat="1" ht="41" customHeight="1" spans="1:10">
      <c r="A4" s="10"/>
      <c r="B4" s="14"/>
      <c r="C4" s="14"/>
      <c r="D4" s="15"/>
      <c r="E4" s="15"/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</row>
    <row r="5" s="4" customFormat="1" ht="18.75" customHeight="1" spans="1:10">
      <c r="A5" s="17">
        <v>1</v>
      </c>
      <c r="B5" s="18" t="s">
        <v>13</v>
      </c>
      <c r="C5" s="18" t="s">
        <v>14</v>
      </c>
      <c r="D5" s="19">
        <v>80000</v>
      </c>
      <c r="E5" s="19">
        <f t="shared" ref="E5:E10" si="0">SUM(F5:J5)</f>
        <v>374.63</v>
      </c>
      <c r="F5" s="19">
        <v>244.62</v>
      </c>
      <c r="G5" s="19">
        <v>122.31</v>
      </c>
      <c r="H5" s="19">
        <v>7.7</v>
      </c>
      <c r="I5" s="19"/>
      <c r="J5" s="19"/>
    </row>
    <row r="6" s="5" customFormat="1" ht="18.75" customHeight="1" spans="1:10">
      <c r="A6" s="20">
        <v>2</v>
      </c>
      <c r="B6" s="18" t="s">
        <v>15</v>
      </c>
      <c r="C6" s="18" t="s">
        <v>16</v>
      </c>
      <c r="D6" s="19">
        <v>80000</v>
      </c>
      <c r="E6" s="19">
        <f t="shared" si="0"/>
        <v>374.63</v>
      </c>
      <c r="F6" s="19">
        <v>244.62</v>
      </c>
      <c r="G6" s="19">
        <v>122.31</v>
      </c>
      <c r="H6" s="19">
        <v>7.7</v>
      </c>
      <c r="I6" s="19"/>
      <c r="J6" s="19"/>
    </row>
    <row r="7" s="5" customFormat="1" ht="18.75" customHeight="1" spans="1:10">
      <c r="A7" s="17">
        <v>3</v>
      </c>
      <c r="B7" s="18" t="s">
        <v>17</v>
      </c>
      <c r="C7" s="18" t="s">
        <v>18</v>
      </c>
      <c r="D7" s="19">
        <v>80000</v>
      </c>
      <c r="E7" s="19">
        <f t="shared" si="0"/>
        <v>578.95</v>
      </c>
      <c r="F7" s="19">
        <v>329.79</v>
      </c>
      <c r="G7" s="19">
        <v>205.22</v>
      </c>
      <c r="H7" s="19">
        <v>43.94</v>
      </c>
      <c r="I7" s="19"/>
      <c r="J7" s="19"/>
    </row>
    <row r="8" s="5" customFormat="1" ht="18.75" customHeight="1" spans="1:10">
      <c r="A8" s="20">
        <v>4</v>
      </c>
      <c r="B8" s="18" t="s">
        <v>19</v>
      </c>
      <c r="C8" s="18" t="s">
        <v>20</v>
      </c>
      <c r="D8" s="19">
        <v>80000</v>
      </c>
      <c r="E8" s="19">
        <f t="shared" si="0"/>
        <v>2683.62</v>
      </c>
      <c r="F8" s="19">
        <v>783.26</v>
      </c>
      <c r="G8" s="19">
        <v>653.69</v>
      </c>
      <c r="H8" s="19">
        <v>541.8</v>
      </c>
      <c r="I8" s="19">
        <v>416.31</v>
      </c>
      <c r="J8" s="19">
        <v>288.56</v>
      </c>
    </row>
    <row r="9" s="5" customFormat="1" ht="18.75" customHeight="1" spans="1:10">
      <c r="A9" s="17">
        <v>5</v>
      </c>
      <c r="B9" s="21" t="s">
        <v>21</v>
      </c>
      <c r="C9" s="18" t="s">
        <v>22</v>
      </c>
      <c r="D9" s="19">
        <v>100000</v>
      </c>
      <c r="E9" s="19">
        <f t="shared" si="0"/>
        <v>3770.55</v>
      </c>
      <c r="F9" s="19"/>
      <c r="G9" s="19">
        <v>655.36</v>
      </c>
      <c r="H9" s="19">
        <v>1146.11</v>
      </c>
      <c r="I9" s="19">
        <v>1041.54</v>
      </c>
      <c r="J9" s="19">
        <v>927.54</v>
      </c>
    </row>
    <row r="10" s="5" customFormat="1" ht="18.75" customHeight="1" spans="1:10">
      <c r="A10" s="20">
        <v>6</v>
      </c>
      <c r="B10" s="21" t="s">
        <v>23</v>
      </c>
      <c r="C10" s="18" t="s">
        <v>24</v>
      </c>
      <c r="D10" s="19">
        <v>100000</v>
      </c>
      <c r="E10" s="19">
        <f t="shared" si="0"/>
        <v>3770.55</v>
      </c>
      <c r="F10" s="19"/>
      <c r="G10" s="19">
        <v>655.36</v>
      </c>
      <c r="H10" s="19">
        <v>1146.11</v>
      </c>
      <c r="I10" s="19">
        <v>1041.54</v>
      </c>
      <c r="J10" s="19">
        <v>927.54</v>
      </c>
    </row>
    <row r="11" s="5" customFormat="1" ht="21" customHeight="1" spans="1:10">
      <c r="A11" s="22" t="s">
        <v>25</v>
      </c>
      <c r="B11" s="20"/>
      <c r="C11" s="20"/>
      <c r="D11" s="19">
        <f t="shared" ref="D11:J11" si="1">SUM(D5:D10)</f>
        <v>520000</v>
      </c>
      <c r="E11" s="23">
        <f t="shared" si="1"/>
        <v>11552.93</v>
      </c>
      <c r="F11" s="19">
        <f t="shared" si="1"/>
        <v>1602.29</v>
      </c>
      <c r="G11" s="19">
        <f t="shared" si="1"/>
        <v>2414.25</v>
      </c>
      <c r="H11" s="19">
        <f t="shared" si="1"/>
        <v>2893.36</v>
      </c>
      <c r="I11" s="19">
        <f t="shared" si="1"/>
        <v>2499.39</v>
      </c>
      <c r="J11" s="19">
        <f t="shared" si="1"/>
        <v>2143.64</v>
      </c>
    </row>
    <row r="12" s="5" customFormat="1" ht="18.75"/>
    <row r="13" s="5" customFormat="1" ht="39" customHeight="1" spans="1:10">
      <c r="A13" s="24"/>
      <c r="B13" s="25"/>
      <c r="C13" s="25"/>
      <c r="D13" s="25"/>
      <c r="E13" s="25"/>
      <c r="F13" s="25"/>
      <c r="G13" s="25"/>
      <c r="H13" s="25"/>
      <c r="I13" s="25"/>
      <c r="J13" s="25"/>
    </row>
    <row r="14" s="6" customFormat="1"/>
  </sheetData>
  <mergeCells count="9">
    <mergeCell ref="A1:J1"/>
    <mergeCell ref="F3:J3"/>
    <mergeCell ref="A11:B11"/>
    <mergeCell ref="A13:J13"/>
    <mergeCell ref="A3:A4"/>
    <mergeCell ref="B3:B4"/>
    <mergeCell ref="C3:C4"/>
    <mergeCell ref="D3:D4"/>
    <mergeCell ref="E3:E4"/>
  </mergeCells>
  <pageMargins left="0.66875" right="0.354166666666667" top="1" bottom="1" header="0.5" footer="0.5"/>
  <pageSetup paperSize="9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coclla</cp:lastModifiedBy>
  <dcterms:created xsi:type="dcterms:W3CDTF">2022-08-12T04:06:00Z</dcterms:created>
  <dcterms:modified xsi:type="dcterms:W3CDTF">2022-08-12T06:48:11Z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50B0F0EC76EB4B3882F092B9F1884903</vt:lpwstr>
  </property>
  <property fmtid="{D5CDD505-2E9C-101B-9397-08002B2CF9AE}" pid="3" name="KSOProductBuildVer">
    <vt:lpwstr>2052-11.1.0.12302</vt:lpwstr>
  </property>
</Properties>
</file>